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27.27.207\Komercijala\PONUDE\2019\001_2019. - APROKSIMACIJE\AP004-Općina Podturen\"/>
    </mc:Choice>
  </mc:AlternateContent>
  <xr:revisionPtr revIDLastSave="0" documentId="13_ncr:1_{EEA753BF-9468-4362-B139-C02265FE4A0A}" xr6:coauthVersionLast="43" xr6:coauthVersionMax="43" xr10:uidLastSave="{00000000-0000-0000-0000-000000000000}"/>
  <bookViews>
    <workbookView xWindow="13065" yWindow="1695" windowWidth="14400" windowHeight="12480" xr2:uid="{00000000-000D-0000-FFFF-FFFF00000000}"/>
  </bookViews>
  <sheets>
    <sheet name="TROŠKOVNIK" sheetId="1" r:id="rId1"/>
  </sheets>
  <definedNames>
    <definedName name="_xlnm.Print_Titles" localSheetId="0">TROŠKOVNIK!$3:$8</definedName>
    <definedName name="_xlnm.Print_Area" localSheetId="0">TROŠKOVNIK!$A$1:$F$30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3" i="1" l="1"/>
  <c r="F15" i="1"/>
  <c r="F17" i="1"/>
  <c r="F19" i="1" l="1"/>
  <c r="F21" i="1" l="1"/>
  <c r="F22" i="1" s="1"/>
  <c r="F23" i="1" s="1"/>
</calcChain>
</file>

<file path=xl/sharedStrings.xml><?xml version="1.0" encoding="utf-8"?>
<sst xmlns="http://schemas.openxmlformats.org/spreadsheetml/2006/main" count="27" uniqueCount="25">
  <si>
    <t>UKUPNO:</t>
  </si>
  <si>
    <t>SVEUKUPNO</t>
  </si>
  <si>
    <t>TROŠKOVNIK</t>
  </si>
  <si>
    <t>PRILOG 2.</t>
  </si>
  <si>
    <t xml:space="preserve">Redni broj </t>
  </si>
  <si>
    <t>Opis stavke</t>
  </si>
  <si>
    <t xml:space="preserve">Jed. mjera </t>
  </si>
  <si>
    <t xml:space="preserve">Količina </t>
  </si>
  <si>
    <t>Jed. cijena</t>
  </si>
  <si>
    <t>Ukupno</t>
  </si>
  <si>
    <t>1.</t>
  </si>
  <si>
    <t>m</t>
  </si>
  <si>
    <t>2.</t>
  </si>
  <si>
    <t>3.</t>
  </si>
  <si>
    <t>m2</t>
  </si>
  <si>
    <t>4.</t>
  </si>
  <si>
    <t xml:space="preserve">Nabava doprema i ugradnja asfaltne mješavine AC 16 surf 50/70 u sloju debljine 6 cm. Obračun po m2 poasfaltirane površine. </t>
  </si>
  <si>
    <r>
      <t xml:space="preserve">Investitor: </t>
    </r>
    <r>
      <rPr>
        <b/>
        <sz val="10"/>
        <rFont val="Arial"/>
        <family val="2"/>
        <charset val="238"/>
      </rPr>
      <t>OPĆINA PODTUREN</t>
    </r>
  </si>
  <si>
    <t xml:space="preserve">PDV </t>
  </si>
  <si>
    <r>
      <t>datum:</t>
    </r>
    <r>
      <rPr>
        <b/>
        <i/>
        <sz val="10"/>
        <rFont val="Arial"/>
        <family val="2"/>
        <charset val="238"/>
      </rPr>
      <t xml:space="preserve"> travanj, 2019.</t>
    </r>
  </si>
  <si>
    <r>
      <t xml:space="preserve">Građevina: </t>
    </r>
    <r>
      <rPr>
        <b/>
        <sz val="10"/>
        <rFont val="Arial"/>
        <family val="2"/>
        <charset val="238"/>
      </rPr>
      <t>ASFALTIRANJE ULICE U MIKLAVCU -SPOJ PREMA ŠRD „STARA MURA“</t>
    </r>
  </si>
  <si>
    <t>ASFALTIRANJE ULICE U MIKLAVCU - SPOJ PREMA ŠRD „STARA MURA“</t>
  </si>
  <si>
    <t xml:space="preserve">Rezanje rubova radi izrade spoja starog i novog asfalta. Obračun po metru rezanog asfalta </t>
  </si>
  <si>
    <t xml:space="preserve">Završno fino planiranje i profiliranje postojećeg temponskog sloja šljunka sa završnim valjanjem i popunom od prirodnog šljunka u sloju debljine do 10 cm. Obračun po m2 uređenog tamponskog sloja. </t>
  </si>
  <si>
    <t xml:space="preserve">Uređenje bankina širine 50 cm u sloju debljine budućeg asfalta.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</si>
</sst>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19">
    <font>
      <sz val="10"/>
      <name val="Arial"/>
      <charset val="238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Arial Narrow"/>
      <family val="2"/>
      <charset val="238"/>
    </font>
    <font>
      <b/>
      <sz val="10"/>
      <name val="Arial Narrow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10"/>
      <color indexed="57"/>
      <name val="Arial Narrow"/>
      <family val="2"/>
      <charset val="238"/>
    </font>
    <font>
      <b/>
      <i/>
      <sz val="10"/>
      <name val="Arial"/>
      <family val="2"/>
      <charset val="238"/>
    </font>
    <font>
      <sz val="12"/>
      <name val="HRHelvetica"/>
    </font>
    <font>
      <sz val="10"/>
      <name val="Arial"/>
      <charset val="238"/>
    </font>
    <font>
      <b/>
      <sz val="14"/>
      <name val="Arial"/>
      <family val="2"/>
      <charset val="238"/>
    </font>
    <font>
      <b/>
      <sz val="8"/>
      <name val="Arial Narrow"/>
      <family val="2"/>
      <charset val="238"/>
    </font>
    <font>
      <sz val="8"/>
      <name val="Arial Narrow"/>
      <family val="2"/>
      <charset val="238"/>
    </font>
    <font>
      <sz val="8"/>
      <color indexed="57"/>
      <name val="Arial Narrow"/>
      <family val="2"/>
      <charset val="238"/>
    </font>
    <font>
      <b/>
      <sz val="16"/>
      <color indexed="57"/>
      <name val="Arial Narrow"/>
      <family val="2"/>
      <charset val="238"/>
    </font>
    <font>
      <sz val="14"/>
      <name val="Arial"/>
      <family val="2"/>
      <charset val="238"/>
    </font>
    <font>
      <sz val="10"/>
      <color indexed="57"/>
      <name val="Arial"/>
      <family val="2"/>
      <charset val="238"/>
    </font>
    <font>
      <sz val="12"/>
      <name val="Arial"/>
      <family val="2"/>
      <charset val="238"/>
    </font>
  </fonts>
  <fills count="1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6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1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9" fillId="0" borderId="0"/>
    <xf numFmtId="0" fontId="2" fillId="0" borderId="0"/>
    <xf numFmtId="0" fontId="2" fillId="0" borderId="0"/>
    <xf numFmtId="0" fontId="2" fillId="0" borderId="0"/>
    <xf numFmtId="0" fontId="10" fillId="12" borderId="1" applyNumberFormat="0" applyFont="0" applyAlignment="0" applyProtection="0"/>
    <xf numFmtId="0" fontId="10" fillId="12" borderId="1" applyNumberFormat="0" applyFont="0" applyAlignment="0" applyProtection="0"/>
    <xf numFmtId="0" fontId="2" fillId="0" borderId="0"/>
    <xf numFmtId="9" fontId="10" fillId="0" borderId="0" applyFont="0" applyFill="0" applyBorder="0" applyAlignment="0" applyProtection="0"/>
  </cellStyleXfs>
  <cellXfs count="87">
    <xf numFmtId="0" fontId="0" fillId="0" borderId="0" xfId="0"/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right" vertical="top"/>
    </xf>
    <xf numFmtId="0" fontId="2" fillId="0" borderId="0" xfId="0" applyFont="1" applyAlignment="1">
      <alignment horizontal="center"/>
    </xf>
    <xf numFmtId="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left" vertical="top"/>
    </xf>
    <xf numFmtId="0" fontId="3" fillId="0" borderId="0" xfId="0" applyFont="1" applyBorder="1" applyAlignment="1">
      <alignment horizontal="left" vertical="top"/>
    </xf>
    <xf numFmtId="0" fontId="4" fillId="0" borderId="0" xfId="0" applyFont="1" applyAlignment="1">
      <alignment horizontal="right" vertical="top"/>
    </xf>
    <xf numFmtId="0" fontId="3" fillId="0" borderId="0" xfId="0" applyFont="1" applyBorder="1" applyAlignment="1">
      <alignment horizontal="right" vertical="top"/>
    </xf>
    <xf numFmtId="4" fontId="2" fillId="0" borderId="0" xfId="0" applyNumberFormat="1" applyFont="1" applyAlignment="1">
      <alignment horizontal="center" vertical="top"/>
    </xf>
    <xf numFmtId="4" fontId="7" fillId="0" borderId="0" xfId="0" applyNumberFormat="1" applyFont="1" applyBorder="1" applyAlignment="1">
      <alignment horizontal="center"/>
    </xf>
    <xf numFmtId="4" fontId="7" fillId="0" borderId="0" xfId="0" applyNumberFormat="1" applyFont="1" applyAlignment="1">
      <alignment horizontal="center"/>
    </xf>
    <xf numFmtId="0" fontId="3" fillId="0" borderId="0" xfId="0" applyFont="1" applyBorder="1" applyAlignment="1">
      <alignment horizontal="left" wrapText="1"/>
    </xf>
    <xf numFmtId="4" fontId="3" fillId="0" borderId="0" xfId="0" applyNumberFormat="1" applyFont="1" applyAlignment="1">
      <alignment horizontal="center" vertical="top"/>
    </xf>
    <xf numFmtId="4" fontId="3" fillId="0" borderId="0" xfId="0" applyNumberFormat="1" applyFont="1" applyBorder="1" applyAlignment="1">
      <alignment horizontal="right"/>
    </xf>
    <xf numFmtId="0" fontId="3" fillId="0" borderId="0" xfId="0" applyFont="1" applyAlignment="1">
      <alignment horizontal="center"/>
    </xf>
    <xf numFmtId="4" fontId="3" fillId="0" borderId="0" xfId="0" applyNumberFormat="1" applyFont="1" applyAlignment="1">
      <alignment horizontal="right"/>
    </xf>
    <xf numFmtId="164" fontId="3" fillId="0" borderId="0" xfId="0" applyNumberFormat="1" applyFont="1" applyAlignment="1">
      <alignment horizontal="right" vertical="center"/>
    </xf>
    <xf numFmtId="4" fontId="3" fillId="0" borderId="0" xfId="0" applyNumberFormat="1" applyFont="1" applyAlignment="1">
      <alignment horizontal="center"/>
    </xf>
    <xf numFmtId="0" fontId="3" fillId="0" borderId="0" xfId="0" applyFont="1" applyAlignment="1">
      <alignment vertical="top"/>
    </xf>
    <xf numFmtId="4" fontId="14" fillId="0" borderId="0" xfId="0" applyNumberFormat="1" applyFont="1" applyAlignment="1">
      <alignment horizontal="center" wrapText="1"/>
    </xf>
    <xf numFmtId="4" fontId="13" fillId="0" borderId="0" xfId="0" applyNumberFormat="1" applyFont="1" applyAlignment="1">
      <alignment horizontal="center" vertical="top" wrapText="1"/>
    </xf>
    <xf numFmtId="0" fontId="13" fillId="0" borderId="0" xfId="0" applyFont="1" applyAlignment="1">
      <alignment horizontal="center" vertical="top" wrapText="1"/>
    </xf>
    <xf numFmtId="49" fontId="3" fillId="0" borderId="0" xfId="0" applyNumberFormat="1" applyFont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4" fontId="3" fillId="0" borderId="2" xfId="0" applyNumberFormat="1" applyFont="1" applyBorder="1" applyAlignment="1">
      <alignment horizontal="right"/>
    </xf>
    <xf numFmtId="0" fontId="3" fillId="0" borderId="0" xfId="0" applyFont="1" applyAlignment="1">
      <alignment horizontal="justify" vertical="top"/>
    </xf>
    <xf numFmtId="0" fontId="4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4" fontId="15" fillId="0" borderId="0" xfId="0" applyNumberFormat="1" applyFont="1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applyFont="1" applyBorder="1" applyAlignment="1"/>
    <xf numFmtId="0" fontId="2" fillId="0" borderId="0" xfId="0" applyFont="1" applyAlignment="1"/>
    <xf numFmtId="0" fontId="2" fillId="0" borderId="0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3" fillId="0" borderId="0" xfId="0" applyFont="1" applyBorder="1" applyAlignment="1">
      <alignment wrapText="1"/>
    </xf>
    <xf numFmtId="0" fontId="3" fillId="0" borderId="0" xfId="0" applyFont="1" applyAlignment="1">
      <alignment wrapText="1"/>
    </xf>
    <xf numFmtId="0" fontId="3" fillId="0" borderId="0" xfId="0" applyFont="1" applyBorder="1" applyAlignment="1">
      <alignment vertical="top" wrapText="1"/>
    </xf>
    <xf numFmtId="2" fontId="2" fillId="0" borderId="0" xfId="0" applyNumberFormat="1" applyFont="1" applyAlignment="1">
      <alignment horizontal="left"/>
    </xf>
    <xf numFmtId="164" fontId="2" fillId="0" borderId="0" xfId="0" applyNumberFormat="1" applyFont="1" applyAlignment="1">
      <alignment horizontal="right"/>
    </xf>
    <xf numFmtId="17" fontId="2" fillId="0" borderId="0" xfId="0" applyNumberFormat="1" applyFont="1" applyAlignment="1"/>
    <xf numFmtId="0" fontId="16" fillId="0" borderId="0" xfId="0" applyFont="1" applyAlignment="1">
      <alignment horizontal="left"/>
    </xf>
    <xf numFmtId="0" fontId="16" fillId="0" borderId="0" xfId="0" applyFont="1" applyAlignment="1"/>
    <xf numFmtId="4" fontId="16" fillId="0" borderId="0" xfId="0" applyNumberFormat="1" applyFont="1" applyAlignment="1">
      <alignment horizontal="center"/>
    </xf>
    <xf numFmtId="2" fontId="16" fillId="0" borderId="0" xfId="0" applyNumberFormat="1" applyFont="1" applyAlignment="1">
      <alignment horizontal="left"/>
    </xf>
    <xf numFmtId="164" fontId="3" fillId="0" borderId="0" xfId="0" applyNumberFormat="1" applyFont="1" applyAlignment="1">
      <alignment horizontal="right"/>
    </xf>
    <xf numFmtId="0" fontId="4" fillId="0" borderId="3" xfId="0" applyFont="1" applyBorder="1" applyAlignment="1">
      <alignment horizontal="right"/>
    </xf>
    <xf numFmtId="164" fontId="4" fillId="0" borderId="3" xfId="0" applyNumberFormat="1" applyFont="1" applyBorder="1" applyAlignment="1">
      <alignment horizontal="right"/>
    </xf>
    <xf numFmtId="164" fontId="3" fillId="0" borderId="4" xfId="0" applyNumberFormat="1" applyFont="1" applyBorder="1" applyAlignment="1">
      <alignment horizontal="right"/>
    </xf>
    <xf numFmtId="164" fontId="3" fillId="0" borderId="2" xfId="0" applyNumberFormat="1" applyFont="1" applyBorder="1" applyAlignment="1">
      <alignment horizontal="right"/>
    </xf>
    <xf numFmtId="0" fontId="3" fillId="0" borderId="0" xfId="0" applyFont="1" applyAlignment="1">
      <alignment horizontal="left"/>
    </xf>
    <xf numFmtId="0" fontId="3" fillId="0" borderId="3" xfId="0" applyFont="1" applyBorder="1" applyAlignment="1">
      <alignment horizontal="right"/>
    </xf>
    <xf numFmtId="0" fontId="4" fillId="0" borderId="3" xfId="0" applyFont="1" applyBorder="1" applyAlignment="1"/>
    <xf numFmtId="0" fontId="3" fillId="0" borderId="4" xfId="0" applyFont="1" applyBorder="1" applyAlignment="1">
      <alignment horizontal="left"/>
    </xf>
    <xf numFmtId="0" fontId="3" fillId="0" borderId="4" xfId="0" applyFont="1" applyBorder="1" applyAlignment="1"/>
    <xf numFmtId="0" fontId="3" fillId="0" borderId="2" xfId="0" applyFont="1" applyBorder="1" applyAlignment="1">
      <alignment horizontal="left"/>
    </xf>
    <xf numFmtId="0" fontId="4" fillId="0" borderId="2" xfId="0" applyFont="1" applyBorder="1" applyAlignment="1"/>
    <xf numFmtId="0" fontId="11" fillId="0" borderId="0" xfId="0" applyFont="1" applyAlignment="1">
      <alignment horizontal="center" vertical="center" wrapText="1"/>
    </xf>
    <xf numFmtId="2" fontId="3" fillId="0" borderId="0" xfId="0" applyNumberFormat="1" applyFont="1" applyAlignment="1">
      <alignment horizontal="left" vertical="top"/>
    </xf>
    <xf numFmtId="0" fontId="2" fillId="0" borderId="0" xfId="0" applyFont="1" applyAlignment="1">
      <alignment horizontal="justify" vertical="top"/>
    </xf>
    <xf numFmtId="4" fontId="2" fillId="0" borderId="0" xfId="0" applyNumberFormat="1" applyFont="1" applyAlignment="1">
      <alignment horizontal="right"/>
    </xf>
    <xf numFmtId="164" fontId="2" fillId="0" borderId="0" xfId="0" applyNumberFormat="1" applyFont="1" applyAlignment="1">
      <alignment horizontal="right" vertical="center"/>
    </xf>
    <xf numFmtId="4" fontId="17" fillId="0" borderId="0" xfId="0" applyNumberFormat="1" applyFont="1" applyAlignment="1">
      <alignment horizontal="center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center" vertical="top"/>
    </xf>
    <xf numFmtId="0" fontId="18" fillId="0" borderId="0" xfId="0" applyFont="1" applyAlignment="1">
      <alignment horizontal="left" vertical="top"/>
    </xf>
    <xf numFmtId="0" fontId="6" fillId="0" borderId="0" xfId="0" applyFont="1" applyAlignment="1">
      <alignment vertical="top"/>
    </xf>
    <xf numFmtId="0" fontId="18" fillId="0" borderId="0" xfId="0" applyFont="1" applyAlignment="1">
      <alignment vertical="top"/>
    </xf>
    <xf numFmtId="4" fontId="18" fillId="0" borderId="0" xfId="0" applyNumberFormat="1" applyFont="1" applyAlignment="1">
      <alignment horizontal="center"/>
    </xf>
    <xf numFmtId="4" fontId="18" fillId="0" borderId="0" xfId="0" applyNumberFormat="1" applyFont="1" applyAlignment="1">
      <alignment horizontal="center" vertical="top"/>
    </xf>
    <xf numFmtId="2" fontId="18" fillId="0" borderId="0" xfId="0" applyNumberFormat="1" applyFont="1" applyAlignment="1">
      <alignment horizontal="left" vertical="top"/>
    </xf>
    <xf numFmtId="9" fontId="3" fillId="0" borderId="4" xfId="20" applyFont="1" applyBorder="1" applyAlignment="1">
      <alignment horizontal="right"/>
    </xf>
    <xf numFmtId="164" fontId="2" fillId="0" borderId="0" xfId="0" applyNumberFormat="1" applyFont="1" applyBorder="1" applyAlignment="1">
      <alignment horizontal="right"/>
    </xf>
    <xf numFmtId="4" fontId="18" fillId="0" borderId="0" xfId="0" applyNumberFormat="1" applyFont="1" applyAlignment="1">
      <alignment horizontal="right"/>
    </xf>
    <xf numFmtId="4" fontId="13" fillId="0" borderId="0" xfId="0" applyNumberFormat="1" applyFont="1" applyAlignment="1">
      <alignment horizontal="center" wrapText="1"/>
    </xf>
    <xf numFmtId="4" fontId="4" fillId="0" borderId="3" xfId="0" applyNumberFormat="1" applyFont="1" applyBorder="1" applyAlignment="1">
      <alignment horizontal="right"/>
    </xf>
    <xf numFmtId="4" fontId="3" fillId="0" borderId="4" xfId="0" applyNumberFormat="1" applyFont="1" applyFill="1" applyBorder="1" applyAlignment="1">
      <alignment horizontal="right"/>
    </xf>
    <xf numFmtId="4" fontId="4" fillId="0" borderId="2" xfId="0" applyNumberFormat="1" applyFont="1" applyFill="1" applyBorder="1" applyAlignment="1">
      <alignment horizontal="right"/>
    </xf>
    <xf numFmtId="0" fontId="12" fillId="13" borderId="5" xfId="0" applyFont="1" applyFill="1" applyBorder="1" applyAlignment="1">
      <alignment horizontal="center" vertical="center" wrapText="1"/>
    </xf>
    <xf numFmtId="0" fontId="13" fillId="13" borderId="5" xfId="0" applyFont="1" applyFill="1" applyBorder="1" applyAlignment="1">
      <alignment horizontal="center" vertical="center" wrapText="1"/>
    </xf>
    <xf numFmtId="164" fontId="13" fillId="13" borderId="5" xfId="0" applyNumberFormat="1" applyFont="1" applyFill="1" applyBorder="1" applyAlignment="1">
      <alignment horizontal="center" vertical="center" wrapText="1"/>
    </xf>
    <xf numFmtId="4" fontId="13" fillId="13" borderId="5" xfId="0" applyNumberFormat="1" applyFont="1" applyFill="1" applyBorder="1" applyAlignment="1">
      <alignment horizontal="center" vertical="center" wrapText="1"/>
    </xf>
    <xf numFmtId="164" fontId="3" fillId="0" borderId="0" xfId="0" applyNumberFormat="1" applyFont="1" applyBorder="1" applyAlignment="1">
      <alignment horizontal="right" vertical="center"/>
    </xf>
    <xf numFmtId="4" fontId="3" fillId="0" borderId="0" xfId="0" applyNumberFormat="1" applyFont="1" applyBorder="1" applyAlignment="1">
      <alignment horizontal="center" vertical="top"/>
    </xf>
    <xf numFmtId="0" fontId="3" fillId="0" borderId="0" xfId="19" applyFont="1" applyFill="1" applyBorder="1" applyAlignment="1">
      <alignment vertical="center" wrapText="1"/>
    </xf>
    <xf numFmtId="0" fontId="6" fillId="0" borderId="0" xfId="0" applyFont="1" applyAlignment="1">
      <alignment horizontal="center" vertical="center" wrapText="1"/>
    </xf>
  </cellXfs>
  <cellStyles count="21">
    <cellStyle name="20% - Accent1 2" xfId="1" xr:uid="{00000000-0005-0000-0000-000000000000}"/>
    <cellStyle name="20% - Accent2 2" xfId="2" xr:uid="{00000000-0005-0000-0000-000001000000}"/>
    <cellStyle name="20% - Accent3 2" xfId="3" xr:uid="{00000000-0005-0000-0000-000002000000}"/>
    <cellStyle name="20% - Accent4 2" xfId="4" xr:uid="{00000000-0005-0000-0000-000003000000}"/>
    <cellStyle name="20% - Accent5 2" xfId="5" xr:uid="{00000000-0005-0000-0000-000004000000}"/>
    <cellStyle name="20% - Accent6 2" xfId="6" xr:uid="{00000000-0005-0000-0000-000005000000}"/>
    <cellStyle name="40% - Accent1 2" xfId="7" xr:uid="{00000000-0005-0000-0000-000006000000}"/>
    <cellStyle name="40% - Accent2 2" xfId="8" xr:uid="{00000000-0005-0000-0000-000007000000}"/>
    <cellStyle name="40% - Accent3 2" xfId="9" xr:uid="{00000000-0005-0000-0000-000008000000}"/>
    <cellStyle name="40% - Accent4 2" xfId="10" xr:uid="{00000000-0005-0000-0000-000009000000}"/>
    <cellStyle name="40% - Accent5 2" xfId="11" xr:uid="{00000000-0005-0000-0000-00000A000000}"/>
    <cellStyle name="40% - Accent6 2" xfId="12" xr:uid="{00000000-0005-0000-0000-00000B000000}"/>
    <cellStyle name="Normal 2" xfId="13" xr:uid="{00000000-0005-0000-0000-00000C000000}"/>
    <cellStyle name="Normal 3" xfId="14" xr:uid="{00000000-0005-0000-0000-00000D000000}"/>
    <cellStyle name="Normal_SEC 8 BQ Šibenik No 7 2" xfId="15" xr:uid="{00000000-0005-0000-0000-00000E000000}"/>
    <cellStyle name="Normalno" xfId="0" builtinId="0"/>
    <cellStyle name="Normalno 2" xfId="16" xr:uid="{00000000-0005-0000-0000-000010000000}"/>
    <cellStyle name="Note 2" xfId="17" xr:uid="{00000000-0005-0000-0000-000011000000}"/>
    <cellStyle name="Note 3" xfId="18" xr:uid="{00000000-0005-0000-0000-000012000000}"/>
    <cellStyle name="Obično 2" xfId="19" xr:uid="{00000000-0005-0000-0000-000013000000}"/>
    <cellStyle name="Postotak" xfId="20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38"/>
  <sheetViews>
    <sheetView showZeros="0" tabSelected="1" view="pageBreakPreview" zoomScaleNormal="100" zoomScaleSheetLayoutView="100" workbookViewId="0">
      <pane xSplit="1" ySplit="11" topLeftCell="B12" activePane="bottomRight" state="frozen"/>
      <selection pane="topRight" activeCell="C1" sqref="C1"/>
      <selection pane="bottomLeft" activeCell="A10" sqref="A10"/>
      <selection pane="bottomRight" activeCell="B29" sqref="B29"/>
    </sheetView>
  </sheetViews>
  <sheetFormatPr defaultRowHeight="12.75"/>
  <cols>
    <col min="1" max="1" width="4.7109375" style="1" customWidth="1"/>
    <col min="2" max="2" width="55.7109375" style="27" customWidth="1"/>
    <col min="3" max="3" width="4.7109375" style="15" customWidth="1"/>
    <col min="4" max="4" width="7.7109375" style="16" customWidth="1"/>
    <col min="5" max="5" width="6.7109375" style="17" customWidth="1"/>
    <col min="6" max="6" width="10.7109375" style="16" customWidth="1"/>
    <col min="7" max="7" width="10.5703125" style="16" customWidth="1"/>
    <col min="8" max="8" width="15.5703125" style="11" bestFit="1" customWidth="1"/>
    <col min="9" max="9" width="10.140625" style="13" bestFit="1" customWidth="1"/>
    <col min="10" max="10" width="11.140625" style="13" bestFit="1" customWidth="1"/>
    <col min="11" max="11" width="8.7109375" style="13" customWidth="1"/>
    <col min="12" max="12" width="11.42578125" style="13" customWidth="1"/>
    <col min="13" max="14" width="8.7109375" style="1" customWidth="1"/>
    <col min="15" max="16384" width="9.140625" style="1"/>
  </cols>
  <sheetData>
    <row r="1" spans="1:13" s="5" customFormat="1">
      <c r="B1" s="60"/>
      <c r="C1" s="3"/>
      <c r="D1" s="61"/>
      <c r="E1" s="62"/>
      <c r="F1" s="61" t="s">
        <v>3</v>
      </c>
      <c r="G1" s="61"/>
      <c r="H1" s="63"/>
      <c r="I1" s="9"/>
      <c r="J1" s="9"/>
      <c r="K1" s="9"/>
      <c r="L1" s="9"/>
    </row>
    <row r="2" spans="1:13" s="5" customFormat="1">
      <c r="B2" s="60"/>
      <c r="C2" s="3"/>
      <c r="D2" s="61"/>
      <c r="E2" s="62"/>
      <c r="F2" s="61"/>
      <c r="G2" s="61"/>
      <c r="H2" s="63"/>
      <c r="I2" s="9"/>
      <c r="J2" s="9"/>
      <c r="K2" s="9"/>
      <c r="L2" s="9"/>
    </row>
    <row r="3" spans="1:13" s="35" customFormat="1" ht="15" customHeight="1">
      <c r="A3" s="34"/>
      <c r="B3" s="32" t="s">
        <v>17</v>
      </c>
      <c r="D3" s="34"/>
      <c r="H3" s="4"/>
      <c r="I3" s="4"/>
      <c r="J3" s="4"/>
      <c r="K3" s="4"/>
      <c r="L3" s="4"/>
    </row>
    <row r="4" spans="1:13" s="35" customFormat="1" ht="15" customHeight="1">
      <c r="A4" s="34"/>
      <c r="B4" s="32" t="s">
        <v>20</v>
      </c>
      <c r="H4" s="4"/>
      <c r="I4" s="4"/>
      <c r="J4" s="4"/>
      <c r="K4" s="4"/>
      <c r="L4" s="4"/>
      <c r="M4" s="39"/>
    </row>
    <row r="5" spans="1:13" s="35" customFormat="1" ht="15" customHeight="1">
      <c r="A5" s="34"/>
      <c r="B5" s="32"/>
      <c r="H5" s="4"/>
      <c r="I5" s="4"/>
      <c r="J5" s="4"/>
      <c r="K5" s="4"/>
      <c r="L5" s="4"/>
      <c r="M5" s="39"/>
    </row>
    <row r="6" spans="1:13" s="35" customFormat="1">
      <c r="A6" s="34"/>
      <c r="B6" s="33"/>
      <c r="C6" s="33"/>
      <c r="D6" s="34" t="s">
        <v>19</v>
      </c>
      <c r="E6" s="73"/>
      <c r="H6" s="4"/>
      <c r="I6" s="4"/>
      <c r="J6" s="4"/>
      <c r="K6" s="4"/>
      <c r="L6" s="4"/>
      <c r="M6" s="39"/>
    </row>
    <row r="7" spans="1:13" s="35" customFormat="1">
      <c r="C7" s="41"/>
      <c r="D7" s="31"/>
      <c r="E7" s="40"/>
      <c r="F7" s="31"/>
      <c r="H7" s="4"/>
      <c r="I7" s="4"/>
      <c r="J7" s="4"/>
      <c r="K7" s="4"/>
      <c r="L7" s="4"/>
      <c r="M7" s="39"/>
    </row>
    <row r="8" spans="1:13" s="42" customFormat="1" ht="24.95" customHeight="1">
      <c r="B8" s="58" t="s">
        <v>2</v>
      </c>
      <c r="C8" s="43"/>
      <c r="D8" s="43"/>
      <c r="E8" s="43"/>
      <c r="F8" s="43"/>
      <c r="H8" s="44"/>
      <c r="I8" s="44"/>
      <c r="J8" s="44"/>
      <c r="K8" s="44"/>
      <c r="L8" s="44"/>
      <c r="M8" s="45"/>
    </row>
    <row r="9" spans="1:13" s="66" customFormat="1" ht="31.5">
      <c r="B9" s="86" t="s">
        <v>21</v>
      </c>
      <c r="C9" s="67"/>
      <c r="D9" s="67"/>
      <c r="E9" s="68"/>
      <c r="F9" s="68"/>
      <c r="G9" s="74"/>
      <c r="H9" s="69"/>
      <c r="I9" s="70"/>
      <c r="J9" s="70"/>
      <c r="K9" s="70"/>
      <c r="L9" s="70"/>
      <c r="M9" s="71"/>
    </row>
    <row r="10" spans="1:13">
      <c r="A10" s="64"/>
      <c r="B10" s="65"/>
      <c r="C10" s="65"/>
      <c r="D10" s="7"/>
      <c r="F10" s="19"/>
      <c r="H10" s="18"/>
      <c r="M10" s="59"/>
    </row>
    <row r="11" spans="1:13" s="22" customFormat="1" ht="24.95" customHeight="1">
      <c r="A11" s="79" t="s">
        <v>4</v>
      </c>
      <c r="B11" s="79" t="s">
        <v>5</v>
      </c>
      <c r="C11" s="80" t="s">
        <v>6</v>
      </c>
      <c r="D11" s="80" t="s">
        <v>7</v>
      </c>
      <c r="E11" s="81" t="s">
        <v>8</v>
      </c>
      <c r="F11" s="82" t="s">
        <v>9</v>
      </c>
      <c r="G11" s="75"/>
      <c r="H11" s="20"/>
      <c r="I11" s="21"/>
      <c r="J11" s="21"/>
      <c r="K11" s="21"/>
      <c r="L11" s="21"/>
    </row>
    <row r="12" spans="1:13" s="6" customFormat="1">
      <c r="A12" s="8"/>
      <c r="B12" s="12"/>
      <c r="C12" s="24"/>
      <c r="D12" s="14"/>
      <c r="E12" s="83"/>
      <c r="F12" s="14"/>
      <c r="G12" s="14"/>
      <c r="H12" s="10"/>
      <c r="I12" s="84"/>
      <c r="J12" s="84"/>
      <c r="K12" s="84"/>
      <c r="L12" s="84"/>
    </row>
    <row r="13" spans="1:13" s="6" customFormat="1" ht="25.5">
      <c r="A13" s="8" t="s">
        <v>10</v>
      </c>
      <c r="B13" s="85" t="s">
        <v>22</v>
      </c>
      <c r="C13" s="24" t="s">
        <v>11</v>
      </c>
      <c r="D13" s="14">
        <v>3</v>
      </c>
      <c r="E13" s="14">
        <v>0</v>
      </c>
      <c r="F13" s="14">
        <f>ROUND(D13*E13,2)</f>
        <v>0</v>
      </c>
      <c r="G13" s="14"/>
      <c r="H13" s="10"/>
      <c r="I13" s="84"/>
      <c r="J13" s="84"/>
      <c r="K13" s="84"/>
      <c r="L13" s="84"/>
    </row>
    <row r="14" spans="1:13" s="6" customFormat="1">
      <c r="A14" s="8"/>
      <c r="B14" s="85"/>
      <c r="C14" s="24"/>
      <c r="D14" s="14"/>
      <c r="E14" s="14"/>
      <c r="F14" s="14"/>
      <c r="G14" s="14"/>
      <c r="H14" s="10"/>
      <c r="I14" s="84"/>
      <c r="J14" s="84"/>
      <c r="K14" s="84"/>
      <c r="L14" s="84"/>
    </row>
    <row r="15" spans="1:13" s="6" customFormat="1" ht="38.25">
      <c r="A15" s="8" t="s">
        <v>12</v>
      </c>
      <c r="B15" s="85" t="s">
        <v>23</v>
      </c>
      <c r="C15" s="24" t="s">
        <v>14</v>
      </c>
      <c r="D15" s="14">
        <v>720</v>
      </c>
      <c r="E15" s="14">
        <v>0</v>
      </c>
      <c r="F15" s="14">
        <f t="shared" ref="F13:F17" si="0">ROUND(D15*E15,2)</f>
        <v>0</v>
      </c>
      <c r="G15" s="14"/>
      <c r="H15" s="10"/>
      <c r="I15" s="84"/>
      <c r="J15" s="84"/>
      <c r="K15" s="84"/>
      <c r="L15" s="84"/>
    </row>
    <row r="16" spans="1:13" s="6" customFormat="1">
      <c r="A16" s="8"/>
      <c r="B16" s="85"/>
      <c r="C16" s="24"/>
      <c r="D16" s="14"/>
      <c r="E16" s="14"/>
      <c r="F16" s="14"/>
      <c r="G16" s="14"/>
      <c r="H16" s="10"/>
      <c r="I16" s="84"/>
      <c r="J16" s="84"/>
      <c r="K16" s="84"/>
      <c r="L16" s="84"/>
    </row>
    <row r="17" spans="1:12" s="6" customFormat="1" ht="25.5">
      <c r="A17" s="8" t="s">
        <v>13</v>
      </c>
      <c r="B17" s="38" t="s">
        <v>16</v>
      </c>
      <c r="C17" s="24" t="s">
        <v>14</v>
      </c>
      <c r="D17" s="14">
        <v>540</v>
      </c>
      <c r="E17" s="14">
        <v>0</v>
      </c>
      <c r="F17" s="14">
        <f t="shared" si="0"/>
        <v>0</v>
      </c>
      <c r="G17" s="14"/>
      <c r="H17" s="10"/>
      <c r="I17" s="84"/>
      <c r="J17" s="84"/>
      <c r="K17" s="84"/>
      <c r="L17" s="84"/>
    </row>
    <row r="18" spans="1:12" s="6" customFormat="1">
      <c r="A18" s="8"/>
      <c r="B18" s="38"/>
      <c r="C18" s="24"/>
      <c r="D18" s="14"/>
      <c r="E18" s="14"/>
      <c r="F18" s="14"/>
      <c r="G18" s="14"/>
      <c r="H18" s="10"/>
      <c r="I18" s="84"/>
      <c r="J18" s="84"/>
      <c r="K18" s="84"/>
      <c r="L18" s="84"/>
    </row>
    <row r="19" spans="1:12" s="6" customFormat="1">
      <c r="A19" s="8" t="s">
        <v>15</v>
      </c>
      <c r="B19" s="36" t="s">
        <v>24</v>
      </c>
      <c r="C19" s="24" t="s">
        <v>11</v>
      </c>
      <c r="D19" s="14">
        <v>360</v>
      </c>
      <c r="E19" s="14">
        <v>0</v>
      </c>
      <c r="F19" s="14">
        <f>ROUND(D19*E19,2)</f>
        <v>0</v>
      </c>
      <c r="G19" s="14"/>
      <c r="H19" s="10"/>
      <c r="I19" s="84"/>
      <c r="J19" s="84"/>
      <c r="K19" s="84"/>
      <c r="L19" s="84"/>
    </row>
    <row r="20" spans="1:12">
      <c r="A20" s="2"/>
      <c r="B20" s="37"/>
      <c r="C20" s="23"/>
      <c r="E20" s="46"/>
      <c r="F20" s="14"/>
      <c r="H20" s="13"/>
    </row>
    <row r="21" spans="1:12" s="51" customFormat="1" ht="20.100000000000001" customHeight="1">
      <c r="A21" s="52"/>
      <c r="B21" s="53" t="s">
        <v>0</v>
      </c>
      <c r="C21" s="28"/>
      <c r="D21" s="47"/>
      <c r="E21" s="48"/>
      <c r="F21" s="76">
        <f>SUM(F12:F20)</f>
        <v>0</v>
      </c>
      <c r="G21" s="16"/>
      <c r="H21" s="11"/>
      <c r="I21" s="18"/>
      <c r="J21" s="18"/>
      <c r="K21" s="18"/>
      <c r="L21" s="18"/>
    </row>
    <row r="22" spans="1:12" s="51" customFormat="1" ht="20.100000000000001" customHeight="1">
      <c r="A22" s="54"/>
      <c r="B22" s="55" t="s">
        <v>18</v>
      </c>
      <c r="C22" s="29"/>
      <c r="D22" s="72">
        <v>0.25</v>
      </c>
      <c r="E22" s="49"/>
      <c r="F22" s="77">
        <f>ROUND(PRODUCT(F21,D22),2)</f>
        <v>0</v>
      </c>
      <c r="G22" s="16"/>
      <c r="H22" s="11"/>
      <c r="I22" s="18"/>
      <c r="J22" s="18"/>
      <c r="K22" s="18"/>
      <c r="L22" s="18"/>
    </row>
    <row r="23" spans="1:12" s="51" customFormat="1" ht="20.100000000000001" customHeight="1">
      <c r="A23" s="56"/>
      <c r="B23" s="57" t="s">
        <v>1</v>
      </c>
      <c r="C23" s="25"/>
      <c r="D23" s="26"/>
      <c r="E23" s="50"/>
      <c r="F23" s="78">
        <f>SUM(F21:F22)</f>
        <v>0</v>
      </c>
      <c r="G23" s="16"/>
      <c r="H23" s="11"/>
      <c r="I23" s="18"/>
      <c r="J23" s="18"/>
      <c r="K23" s="18"/>
      <c r="L23" s="18"/>
    </row>
    <row r="24" spans="1:12">
      <c r="B24" s="19"/>
      <c r="E24" s="46"/>
    </row>
    <row r="25" spans="1:12">
      <c r="E25" s="46"/>
    </row>
    <row r="26" spans="1:12">
      <c r="E26" s="46"/>
    </row>
    <row r="27" spans="1:12">
      <c r="E27" s="46"/>
    </row>
    <row r="28" spans="1:12">
      <c r="E28" s="46"/>
    </row>
    <row r="29" spans="1:12">
      <c r="E29" s="46"/>
    </row>
    <row r="30" spans="1:12" ht="20.25">
      <c r="E30" s="46"/>
      <c r="H30" s="30"/>
    </row>
    <row r="31" spans="1:12">
      <c r="E31" s="46"/>
    </row>
    <row r="32" spans="1:12">
      <c r="E32" s="46"/>
    </row>
    <row r="33" spans="5:5">
      <c r="E33" s="46"/>
    </row>
    <row r="34" spans="5:5">
      <c r="E34" s="46"/>
    </row>
    <row r="35" spans="5:5">
      <c r="E35" s="46"/>
    </row>
    <row r="36" spans="5:5">
      <c r="E36" s="46"/>
    </row>
    <row r="37" spans="5:5">
      <c r="E37" s="46"/>
    </row>
    <row r="38" spans="5:5">
      <c r="E38" s="46"/>
    </row>
    <row r="39" spans="5:5">
      <c r="E39" s="46"/>
    </row>
    <row r="40" spans="5:5">
      <c r="E40" s="46"/>
    </row>
    <row r="41" spans="5:5">
      <c r="E41" s="46"/>
    </row>
    <row r="42" spans="5:5">
      <c r="E42" s="46"/>
    </row>
    <row r="43" spans="5:5">
      <c r="E43" s="46"/>
    </row>
    <row r="44" spans="5:5">
      <c r="E44" s="46"/>
    </row>
    <row r="45" spans="5:5">
      <c r="E45" s="46"/>
    </row>
    <row r="46" spans="5:5">
      <c r="E46" s="46"/>
    </row>
    <row r="47" spans="5:5">
      <c r="E47" s="46"/>
    </row>
    <row r="48" spans="5:5">
      <c r="E48" s="46"/>
    </row>
    <row r="49" spans="5:5">
      <c r="E49" s="46"/>
    </row>
    <row r="50" spans="5:5">
      <c r="E50" s="46"/>
    </row>
    <row r="51" spans="5:5">
      <c r="E51" s="46"/>
    </row>
    <row r="52" spans="5:5">
      <c r="E52" s="46"/>
    </row>
    <row r="53" spans="5:5">
      <c r="E53" s="46"/>
    </row>
    <row r="54" spans="5:5">
      <c r="E54" s="46"/>
    </row>
    <row r="55" spans="5:5">
      <c r="E55" s="46"/>
    </row>
    <row r="56" spans="5:5">
      <c r="E56" s="46"/>
    </row>
    <row r="57" spans="5:5">
      <c r="E57" s="46"/>
    </row>
    <row r="58" spans="5:5">
      <c r="E58" s="46"/>
    </row>
    <row r="59" spans="5:5">
      <c r="E59" s="46"/>
    </row>
    <row r="60" spans="5:5">
      <c r="E60" s="46"/>
    </row>
    <row r="61" spans="5:5">
      <c r="E61" s="46"/>
    </row>
    <row r="62" spans="5:5">
      <c r="E62" s="46"/>
    </row>
    <row r="63" spans="5:5">
      <c r="E63" s="46"/>
    </row>
    <row r="64" spans="5:5">
      <c r="E64" s="46"/>
    </row>
    <row r="65" spans="5:5">
      <c r="E65" s="46"/>
    </row>
    <row r="66" spans="5:5">
      <c r="E66" s="46"/>
    </row>
    <row r="67" spans="5:5">
      <c r="E67" s="46"/>
    </row>
    <row r="68" spans="5:5">
      <c r="E68" s="46"/>
    </row>
    <row r="69" spans="5:5">
      <c r="E69" s="46"/>
    </row>
    <row r="70" spans="5:5">
      <c r="E70" s="46"/>
    </row>
    <row r="122" spans="8:8">
      <c r="H122" s="10"/>
    </row>
    <row r="123" spans="8:8">
      <c r="H123" s="10"/>
    </row>
    <row r="124" spans="8:8">
      <c r="H124" s="10"/>
    </row>
    <row r="125" spans="8:8">
      <c r="H125" s="10"/>
    </row>
    <row r="126" spans="8:8">
      <c r="H126" s="10"/>
    </row>
    <row r="127" spans="8:8">
      <c r="H127" s="10"/>
    </row>
    <row r="128" spans="8:8">
      <c r="H128" s="10"/>
    </row>
    <row r="129" spans="8:8">
      <c r="H129" s="10"/>
    </row>
    <row r="130" spans="8:8">
      <c r="H130" s="10"/>
    </row>
    <row r="131" spans="8:8">
      <c r="H131" s="10"/>
    </row>
    <row r="132" spans="8:8">
      <c r="H132" s="10"/>
    </row>
    <row r="133" spans="8:8">
      <c r="H133" s="10"/>
    </row>
    <row r="134" spans="8:8">
      <c r="H134" s="10"/>
    </row>
    <row r="135" spans="8:8">
      <c r="H135" s="10"/>
    </row>
    <row r="136" spans="8:8">
      <c r="H136" s="10"/>
    </row>
    <row r="137" spans="8:8">
      <c r="H137" s="10"/>
    </row>
    <row r="138" spans="8:8">
      <c r="H138" s="10"/>
    </row>
  </sheetData>
  <phoneticPr fontId="0" type="noConversion"/>
  <printOptions horizontalCentered="1"/>
  <pageMargins left="0.39370078740157483" right="0.39370078740157483" top="0.59055118110236227" bottom="0.39370078740157483" header="0.39370078740157483" footer="0.19685039370078741"/>
  <pageSetup paperSize="9" orientation="portrait" useFirstPageNumber="1" r:id="rId1"/>
  <headerFooter alignWithMargins="0"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2</vt:i4>
      </vt:variant>
    </vt:vector>
  </HeadingPairs>
  <TitlesOfParts>
    <vt:vector size="3" baseType="lpstr">
      <vt:lpstr>TROŠKOVNIK</vt:lpstr>
      <vt:lpstr>TROŠKOVNIK!Ispis_naslova</vt:lpstr>
      <vt:lpstr>TROŠKOVNIK!Podrucje_ispisa</vt:lpstr>
    </vt:vector>
  </TitlesOfParts>
  <Company>mprojekt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dzamel</dc:creator>
  <cp:lastModifiedBy>Vjenceslav HRANILOVIĆ</cp:lastModifiedBy>
  <cp:lastPrinted>2019-04-30T07:36:00Z</cp:lastPrinted>
  <dcterms:created xsi:type="dcterms:W3CDTF">2006-07-04T11:00:55Z</dcterms:created>
  <dcterms:modified xsi:type="dcterms:W3CDTF">2019-04-30T07:39:40Z</dcterms:modified>
</cp:coreProperties>
</file>